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Pag We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'Pag Web'!$A$1:$D$34</definedName>
  </definedNames>
  <calcPr fullCalcOnLoad="1"/>
</workbook>
</file>

<file path=xl/sharedStrings.xml><?xml version="1.0" encoding="utf-8"?>
<sst xmlns="http://schemas.openxmlformats.org/spreadsheetml/2006/main" count="60" uniqueCount="60">
  <si>
    <t>Guanajuato</t>
  </si>
  <si>
    <t>Jalisco</t>
  </si>
  <si>
    <t>Michoacán</t>
  </si>
  <si>
    <t>Zacatecas</t>
  </si>
  <si>
    <t>Otras entidades</t>
  </si>
  <si>
    <t>Hospitalización</t>
  </si>
  <si>
    <t>Cirugías</t>
  </si>
  <si>
    <t>Conceptos</t>
  </si>
  <si>
    <t>Trasplante Renal</t>
  </si>
  <si>
    <t>Aguascalientes</t>
  </si>
  <si>
    <t>Trasplante de córnea</t>
  </si>
  <si>
    <t>Trasplante de médula ósea</t>
  </si>
  <si>
    <t>Atención al Usuario</t>
  </si>
  <si>
    <t>Trasplante de Hígado</t>
  </si>
  <si>
    <t>3/ Ingresos y egresos sólo de hospitalización, corte calendario</t>
  </si>
  <si>
    <t>San Luis Potosí</t>
  </si>
  <si>
    <t>Querétaro</t>
  </si>
  <si>
    <t>1/Corte Calendario</t>
  </si>
  <si>
    <r>
      <t>Porcentaje de ocupación hospitalaria 184 camas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</si>
  <si>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Tasa de mortalidad general</t>
    </r>
    <r>
      <rPr>
        <vertAlign val="superscript"/>
        <sz val="10"/>
        <rFont val="Arial"/>
        <family val="2"/>
      </rPr>
      <t>2</t>
    </r>
  </si>
  <si>
    <r>
      <t>Porcentaje de egresos hospitalarios por mejoría</t>
    </r>
    <r>
      <rPr>
        <vertAlign val="superscript"/>
        <sz val="10"/>
        <rFont val="Arial"/>
        <family val="2"/>
      </rPr>
      <t>2</t>
    </r>
  </si>
  <si>
    <r>
      <t>Número de egresos hospitalarios en el periodo</t>
    </r>
    <r>
      <rPr>
        <vertAlign val="superscript"/>
        <sz val="10"/>
        <rFont val="Arial"/>
        <family val="2"/>
      </rPr>
      <t>3</t>
    </r>
  </si>
  <si>
    <r>
      <t>Número de ingresos hospitalarios en el periodo</t>
    </r>
    <r>
      <rPr>
        <vertAlign val="superscript"/>
        <sz val="10"/>
        <rFont val="Arial"/>
        <family val="2"/>
      </rPr>
      <t>3</t>
    </r>
  </si>
  <si>
    <r>
      <t>Total cirugías Ambulatorias</t>
    </r>
    <r>
      <rPr>
        <vertAlign val="superscript"/>
        <sz val="10"/>
        <rFont val="Arial"/>
        <family val="2"/>
      </rPr>
      <t>1</t>
    </r>
  </si>
  <si>
    <r>
      <t>Total cirugías Mayores</t>
    </r>
    <r>
      <rPr>
        <vertAlign val="superscript"/>
        <sz val="10"/>
        <rFont val="Arial"/>
        <family val="2"/>
      </rPr>
      <t>1</t>
    </r>
  </si>
  <si>
    <r>
      <t>Total Cirugías</t>
    </r>
    <r>
      <rPr>
        <vertAlign val="superscript"/>
        <sz val="10"/>
        <rFont val="Arial"/>
        <family val="2"/>
      </rPr>
      <t>1</t>
    </r>
  </si>
  <si>
    <r>
      <t>Referencias por Entidades Federativas</t>
    </r>
    <r>
      <rPr>
        <vertAlign val="superscript"/>
        <sz val="10"/>
        <rFont val="Arial"/>
        <family val="2"/>
      </rPr>
      <t>1</t>
    </r>
  </si>
  <si>
    <r>
      <t>Trasplantes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</si>
  <si>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Fila 6, el total acumulado</t>
  </si>
  <si>
    <t>Fila 23, el total acumulado</t>
  </si>
  <si>
    <t>Fila 54, el total acumulado</t>
  </si>
  <si>
    <t>Fila 41, el total acumulado</t>
  </si>
  <si>
    <t>El total de los egresos por mejoría entre el total de los egresos hospitalarios por 100, en este case sería 4270 / 4662*100, fila 54 y 55</t>
  </si>
  <si>
    <t xml:space="preserve">      </t>
  </si>
  <si>
    <t>2/ por 1000 egresos sólo de hospitalización, corte calendario</t>
  </si>
  <si>
    <t>Julio</t>
  </si>
  <si>
    <t>Agosto</t>
  </si>
  <si>
    <t>Fila 111, el total acumulado</t>
  </si>
  <si>
    <t>Fila 148, el total acumulado</t>
  </si>
  <si>
    <t>Fila 184, el total acumulado</t>
  </si>
  <si>
    <t>Fila 185, el total acumulado</t>
  </si>
  <si>
    <t>Fila 188, el total acumulado</t>
  </si>
  <si>
    <t>Fila 189, el total acumulado</t>
  </si>
  <si>
    <t>Fila 192, el total acumulado</t>
  </si>
  <si>
    <t>Fila 193, el total acumulado</t>
  </si>
  <si>
    <t>Fila 312, el total acumulado</t>
  </si>
  <si>
    <t>Fila 313, el total acumulado</t>
  </si>
  <si>
    <t>Fila 314, el total acumulado</t>
  </si>
  <si>
    <t>Fila 315, el total acumulado</t>
  </si>
  <si>
    <t>Fila 316, el total acumulado</t>
  </si>
  <si>
    <t>Fila 317, el total acumulado</t>
  </si>
  <si>
    <t>Fila 318, el total acumulado</t>
  </si>
  <si>
    <t>Fila 319, el total acumulado</t>
  </si>
  <si>
    <t>Fila 320, el total acumulado</t>
  </si>
  <si>
    <t>Septiembre</t>
  </si>
  <si>
    <t>Octubre</t>
  </si>
  <si>
    <t>Noviembre</t>
  </si>
  <si>
    <t>Diciembre</t>
  </si>
  <si>
    <t>"RESUMEN EJECUTIVO DE PRODUCTIVIDAD DEL HRAEB, PERIODO ENE - DIC 2022"</t>
  </si>
  <si>
    <t>ENE-DIC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</si>
</sst>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  <numFmt numFmtId="187" formatCode="0.000000"/>
    <numFmt numFmtId="188" formatCode="_-* #,##0.00&quot; €&quot;_-;\-* #,##0.00&quot; €&quot;_-;_-* \-??&quot; €&quot;_-;_-@_-"/>
    <numFmt numFmtId="189" formatCode="&quot;$&quot;#,##0.00"/>
    <numFmt numFmtId="190" formatCode="0.00000"/>
    <numFmt numFmtId="191" formatCode="0.0000"/>
    <numFmt numFmtId="192" formatCode="0.000"/>
    <numFmt numFmtId="193" formatCode="#,##0.0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"/>
    <numFmt numFmtId="201" formatCode="#,##0.0000"/>
    <numFmt numFmtId="202" formatCode="#,##0.00000"/>
    <numFmt numFmtId="203" formatCode="#,##0.000000"/>
    <numFmt numFmtId="204" formatCode="0.0%"/>
    <numFmt numFmtId="205" formatCode="#,##0.0000000"/>
    <numFmt numFmtId="206" formatCode="0.000%"/>
    <numFmt numFmtId="207" formatCode="#,##0.00_ ;\-#,##0.00\ "/>
    <numFmt numFmtId="208" formatCode="#,##0.0_ ;\-#,##0.0\ "/>
    <numFmt numFmtId="209" formatCode="#,##0_ ;\-#,##0\ "/>
    <numFmt numFmtId="210" formatCode="[$-80A]dddd\,\ d&quot; de &quot;mmmm&quot; de &quot;yyyy"/>
    <numFmt numFmtId="211" formatCode="[$-80A]hh:mm:ss\ AM/PM"/>
    <numFmt numFmtId="212" formatCode="0.0000000"/>
  </numFmts>
  <fonts count="46">
    <font>
      <sz val="10"/>
      <name val="Arial"/>
      <family val="0"/>
    </font>
    <font>
      <sz val="10"/>
      <name val="Helv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10" xfId="0" applyFont="1" applyFill="1" applyBorder="1" applyAlignment="1">
      <alignment vertical="center" wrapText="1"/>
    </xf>
    <xf numFmtId="0" fontId="24" fillId="35" borderId="11" xfId="0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35" borderId="0" xfId="0" applyFont="1" applyFill="1" applyAlignment="1">
      <alignment/>
    </xf>
    <xf numFmtId="0" fontId="25" fillId="34" borderId="0" xfId="0" applyFont="1" applyFill="1" applyAlignment="1">
      <alignment horizontal="right"/>
    </xf>
    <xf numFmtId="0" fontId="25" fillId="35" borderId="0" xfId="0" applyFont="1" applyFill="1" applyAlignment="1">
      <alignment horizontal="right"/>
    </xf>
    <xf numFmtId="0" fontId="24" fillId="34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24" fillId="35" borderId="11" xfId="0" applyFont="1" applyFill="1" applyBorder="1" applyAlignment="1">
      <alignment vertical="center" wrapText="1"/>
    </xf>
    <xf numFmtId="0" fontId="25" fillId="34" borderId="0" xfId="0" applyFont="1" applyFill="1" applyAlignment="1">
      <alignment horizontal="right" vertical="center"/>
    </xf>
    <xf numFmtId="0" fontId="25" fillId="35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5" fillId="35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3" fontId="45" fillId="0" borderId="0" xfId="0" applyNumberFormat="1" applyFont="1" applyFill="1" applyAlignment="1">
      <alignment horizontal="center" vertical="center"/>
    </xf>
    <xf numFmtId="194" fontId="45" fillId="0" borderId="0" xfId="47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 wrapText="1"/>
    </xf>
    <xf numFmtId="3" fontId="45" fillId="0" borderId="0" xfId="52" applyNumberFormat="1" applyFont="1" applyFill="1" applyAlignment="1">
      <alignment horizontal="center" vertical="center"/>
      <protection/>
    </xf>
    <xf numFmtId="3" fontId="4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44" fillId="37" borderId="0" xfId="0" applyFont="1" applyFill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º Cuatrim. 09Tablero_de_control_07,08,_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60000">
          <a:off x="5429250" y="1619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</xdr:row>
      <xdr:rowOff>9525</xdr:rowOff>
    </xdr:from>
    <xdr:to>
      <xdr:col>1</xdr:col>
      <xdr:colOff>1295400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66675</xdr:rowOff>
    </xdr:from>
    <xdr:to>
      <xdr:col>3</xdr:col>
      <xdr:colOff>885825</xdr:colOff>
      <xdr:row>5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66675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7.-%20JULIO%202022\HRAEB%20CBD_JULIO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7.-%20AGOSTO%202022\HRAEB%20CBD_AGOSTO_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8.-%20AGOSTO%202022\HRAEB%20CBD_AGOSTO_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9.-%20SEPTIEMBRE%202022\HRAEB%20CBD_SEPTIEMBRE_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9.-%20SEPTIEMBRE%202022\HRAEB%20CBD_OCTUBRE_202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10.-%20OCTUBRE%202022\HRAEB%20CBD_OCTUBRE_202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10.-%20OCTUBRE%202022\HRAEB%20CBD_NOVIEMBRE_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alazar\Desktop\Programas%20Diversos\C.B.D\C.B.D.%202022\9.-%20SEPTIEMBRE%202022\HRAEB%20CBD_NOVIEMBRE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41">
          <cell r="DT41">
            <v>3094</v>
          </cell>
        </row>
        <row r="54">
          <cell r="DT54">
            <v>3048</v>
          </cell>
          <cell r="EC54">
            <v>92.91338582677166</v>
          </cell>
        </row>
        <row r="99">
          <cell r="DT99">
            <v>817</v>
          </cell>
        </row>
        <row r="136">
          <cell r="DT136">
            <v>1789</v>
          </cell>
        </row>
        <row r="172">
          <cell r="DT172">
            <v>27</v>
          </cell>
        </row>
        <row r="173">
          <cell r="DT173">
            <v>16</v>
          </cell>
        </row>
        <row r="176">
          <cell r="DT176">
            <v>2</v>
          </cell>
        </row>
        <row r="177">
          <cell r="DT177">
            <v>9</v>
          </cell>
        </row>
        <row r="180">
          <cell r="DT180">
            <v>0</v>
          </cell>
        </row>
        <row r="181">
          <cell r="DT181">
            <v>2606</v>
          </cell>
        </row>
        <row r="300">
          <cell r="DT300">
            <v>7144</v>
          </cell>
        </row>
        <row r="301">
          <cell r="DT301">
            <v>32</v>
          </cell>
        </row>
        <row r="302">
          <cell r="DT302">
            <v>6769</v>
          </cell>
        </row>
        <row r="303">
          <cell r="DT303">
            <v>31</v>
          </cell>
        </row>
        <row r="304">
          <cell r="DT304">
            <v>91</v>
          </cell>
        </row>
        <row r="305">
          <cell r="DT305">
            <v>44</v>
          </cell>
        </row>
        <row r="306">
          <cell r="DT306">
            <v>73</v>
          </cell>
        </row>
        <row r="307">
          <cell r="DT307">
            <v>90</v>
          </cell>
        </row>
        <row r="308">
          <cell r="DT308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43.92688679245283</v>
          </cell>
        </row>
        <row r="23">
          <cell r="DT23">
            <v>36.41732283464567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44.37063875469673</v>
          </cell>
        </row>
        <row r="23">
          <cell r="DT23">
            <v>38.63766456783057</v>
          </cell>
        </row>
        <row r="41">
          <cell r="DT41">
            <v>3575</v>
          </cell>
        </row>
        <row r="54">
          <cell r="DT54">
            <v>3494</v>
          </cell>
          <cell r="EC54">
            <v>92.73039496279335</v>
          </cell>
        </row>
        <row r="111">
          <cell r="DT111">
            <v>965</v>
          </cell>
        </row>
        <row r="148">
          <cell r="DT148">
            <v>2048</v>
          </cell>
        </row>
        <row r="184">
          <cell r="DT184">
            <v>34</v>
          </cell>
        </row>
        <row r="185">
          <cell r="DT185">
            <v>19</v>
          </cell>
        </row>
        <row r="188">
          <cell r="DT188">
            <v>5</v>
          </cell>
        </row>
        <row r="189">
          <cell r="DT189">
            <v>9</v>
          </cell>
        </row>
        <row r="192">
          <cell r="DT192">
            <v>1</v>
          </cell>
        </row>
        <row r="193">
          <cell r="DT193">
            <v>3013</v>
          </cell>
        </row>
        <row r="312">
          <cell r="DT312">
            <v>8305</v>
          </cell>
        </row>
        <row r="313">
          <cell r="DT313">
            <v>34</v>
          </cell>
        </row>
        <row r="314">
          <cell r="DT314">
            <v>7888</v>
          </cell>
        </row>
        <row r="315">
          <cell r="DT315">
            <v>33</v>
          </cell>
        </row>
        <row r="316">
          <cell r="DT316">
            <v>100</v>
          </cell>
        </row>
        <row r="317">
          <cell r="DT317">
            <v>50</v>
          </cell>
        </row>
        <row r="318">
          <cell r="DT318">
            <v>82</v>
          </cell>
        </row>
        <row r="319">
          <cell r="DT319">
            <v>104</v>
          </cell>
        </row>
        <row r="320">
          <cell r="DT320">
            <v>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44.97929606625259</v>
          </cell>
        </row>
        <row r="23">
          <cell r="DT23">
            <v>39.045013678189505</v>
          </cell>
        </row>
        <row r="41">
          <cell r="DT41">
            <v>4085</v>
          </cell>
        </row>
        <row r="54">
          <cell r="DT54">
            <v>4021</v>
          </cell>
          <cell r="EC54">
            <v>92.73812484456603</v>
          </cell>
        </row>
        <row r="111">
          <cell r="DT111">
            <v>1112</v>
          </cell>
        </row>
        <row r="148">
          <cell r="DT148">
            <v>2387</v>
          </cell>
        </row>
        <row r="184">
          <cell r="DT184">
            <v>47</v>
          </cell>
        </row>
        <row r="185">
          <cell r="DT185">
            <v>29</v>
          </cell>
        </row>
        <row r="188">
          <cell r="DT188">
            <v>5</v>
          </cell>
        </row>
        <row r="189">
          <cell r="DT189">
            <v>12</v>
          </cell>
        </row>
        <row r="192">
          <cell r="DT192">
            <v>1</v>
          </cell>
        </row>
        <row r="193">
          <cell r="DT193">
            <v>3499</v>
          </cell>
        </row>
        <row r="312">
          <cell r="DT312">
            <v>9448</v>
          </cell>
        </row>
        <row r="313">
          <cell r="DT313">
            <v>36</v>
          </cell>
        </row>
        <row r="314">
          <cell r="DT314">
            <v>8984</v>
          </cell>
        </row>
        <row r="315">
          <cell r="DT315">
            <v>33</v>
          </cell>
        </row>
        <row r="316">
          <cell r="DT316">
            <v>111</v>
          </cell>
        </row>
        <row r="317">
          <cell r="DT317">
            <v>51</v>
          </cell>
        </row>
        <row r="318">
          <cell r="DT318">
            <v>99</v>
          </cell>
        </row>
        <row r="319">
          <cell r="DT319">
            <v>114</v>
          </cell>
        </row>
        <row r="320">
          <cell r="DT320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6">
          <cell r="DT6">
            <v>46.369863013698634</v>
          </cell>
        </row>
        <row r="23">
          <cell r="DT23">
            <v>40.151926207270755</v>
          </cell>
        </row>
        <row r="41">
          <cell r="DT41">
            <v>5523</v>
          </cell>
        </row>
        <row r="54">
          <cell r="DT54">
            <v>5529</v>
          </cell>
        </row>
        <row r="111">
          <cell r="DT111">
            <v>1572</v>
          </cell>
        </row>
        <row r="148">
          <cell r="DT148">
            <v>3233</v>
          </cell>
        </row>
        <row r="184">
          <cell r="DT184">
            <v>74</v>
          </cell>
        </row>
        <row r="185">
          <cell r="DT185">
            <v>53</v>
          </cell>
        </row>
        <row r="188">
          <cell r="DT188">
            <v>7</v>
          </cell>
        </row>
        <row r="192">
          <cell r="DT192">
            <v>1</v>
          </cell>
        </row>
        <row r="193">
          <cell r="DT193">
            <v>4805</v>
          </cell>
        </row>
        <row r="312">
          <cell r="DT312">
            <v>12504</v>
          </cell>
        </row>
        <row r="313">
          <cell r="DT313">
            <v>49</v>
          </cell>
        </row>
        <row r="314">
          <cell r="DT314">
            <v>11881</v>
          </cell>
        </row>
        <row r="315">
          <cell r="DT315">
            <v>37</v>
          </cell>
        </row>
        <row r="316">
          <cell r="DT316">
            <v>154</v>
          </cell>
        </row>
        <row r="317">
          <cell r="DT317">
            <v>65</v>
          </cell>
        </row>
        <row r="318">
          <cell r="DT318">
            <v>132</v>
          </cell>
        </row>
        <row r="319">
          <cell r="DT319">
            <v>158</v>
          </cell>
        </row>
        <row r="320">
          <cell r="DT320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54">
          <cell r="EC54">
            <v>92.59986902423051</v>
          </cell>
        </row>
        <row r="189">
          <cell r="DT189">
            <v>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54">
          <cell r="EC54">
            <v>92.6207270754205</v>
          </cell>
        </row>
        <row r="189">
          <cell r="DT189">
            <v>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P H1"/>
      <sheetName val="SEP H2"/>
    </sheetNames>
    <sheetDataSet>
      <sheetData sheetId="0">
        <row r="192">
          <cell r="DT19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4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2.75"/>
  <cols>
    <col min="1" max="1" width="5.28125" style="1" customWidth="1"/>
    <col min="2" max="2" width="19.7109375" style="1" customWidth="1"/>
    <col min="3" max="3" width="56.421875" style="22" customWidth="1"/>
    <col min="4" max="4" width="16.140625" style="2" customWidth="1"/>
    <col min="5" max="6" width="15.7109375" style="1" hidden="1" customWidth="1"/>
    <col min="7" max="10" width="16.8515625" style="1" hidden="1" customWidth="1"/>
    <col min="11" max="11" width="30.57421875" style="1" hidden="1" customWidth="1"/>
    <col min="12" max="14" width="11.421875" style="1" customWidth="1"/>
    <col min="15" max="15" width="19.421875" style="1" customWidth="1"/>
    <col min="16" max="16384" width="11.421875" style="1" customWidth="1"/>
  </cols>
  <sheetData>
    <row r="1" ht="12.75"/>
    <row r="2" ht="12.75" customHeight="1">
      <c r="C2" s="38" t="s">
        <v>58</v>
      </c>
    </row>
    <row r="3" spans="2:4" ht="18" customHeight="1">
      <c r="B3" s="3"/>
      <c r="C3" s="38"/>
      <c r="D3" s="4"/>
    </row>
    <row r="4" spans="2:4" ht="12.75" customHeight="1">
      <c r="B4" s="3"/>
      <c r="C4" s="38"/>
      <c r="D4" s="4"/>
    </row>
    <row r="5" spans="2:4" ht="12.75" customHeight="1">
      <c r="B5" s="3"/>
      <c r="C5" s="38"/>
      <c r="D5" s="4"/>
    </row>
    <row r="6" spans="2:4" ht="18.75" customHeight="1">
      <c r="B6" s="3"/>
      <c r="C6" s="38"/>
      <c r="D6" s="4"/>
    </row>
    <row r="7" spans="2:4" ht="18.75">
      <c r="B7" s="36" t="s">
        <v>7</v>
      </c>
      <c r="C7" s="36"/>
      <c r="D7" s="5">
        <v>2022</v>
      </c>
    </row>
    <row r="8" spans="2:25" ht="24.75" customHeight="1">
      <c r="B8" s="37"/>
      <c r="C8" s="37"/>
      <c r="D8" s="6" t="s">
        <v>59</v>
      </c>
      <c r="E8" s="32" t="s">
        <v>35</v>
      </c>
      <c r="F8" s="32" t="s">
        <v>36</v>
      </c>
      <c r="G8" s="32" t="s">
        <v>54</v>
      </c>
      <c r="H8" s="32" t="s">
        <v>55</v>
      </c>
      <c r="I8" s="32" t="s">
        <v>56</v>
      </c>
      <c r="J8" s="32" t="s">
        <v>57</v>
      </c>
      <c r="Y8" s="23" t="s">
        <v>33</v>
      </c>
    </row>
    <row r="9" spans="2:13" ht="20.25" customHeight="1">
      <c r="B9" s="33" t="s">
        <v>5</v>
      </c>
      <c r="C9" s="7" t="s">
        <v>18</v>
      </c>
      <c r="D9" s="25">
        <v>46.369863013698634</v>
      </c>
      <c r="E9" s="25">
        <f>'[2]SEP H1'!$DT$6</f>
        <v>43.92688679245283</v>
      </c>
      <c r="F9" s="25">
        <f>'[3]SEP H1'!$DT$6</f>
        <v>44.37063875469673</v>
      </c>
      <c r="G9" s="25">
        <f>'[4]SEP H1'!$DT$6</f>
        <v>44.97929606625259</v>
      </c>
      <c r="H9" s="25">
        <f>'[5]SEP H1'!$DT$6</f>
        <v>46.87581359021088</v>
      </c>
      <c r="I9" s="25">
        <f>'[5]SEP H1'!$DT$6</f>
        <v>46.87581359021088</v>
      </c>
      <c r="J9" s="25">
        <f>'[5]SEP H1'!$DT6</f>
        <v>46.369863013698634</v>
      </c>
      <c r="K9" s="24" t="s">
        <v>28</v>
      </c>
      <c r="L9" s="23"/>
      <c r="M9" s="23"/>
    </row>
    <row r="10" spans="2:13" ht="20.25" customHeight="1">
      <c r="B10" s="34"/>
      <c r="C10" s="8" t="s">
        <v>19</v>
      </c>
      <c r="D10" s="31">
        <v>40.151926207270755</v>
      </c>
      <c r="E10" s="31">
        <f>'[2]SEP H1'!$DT$23</f>
        <v>36.41732283464567</v>
      </c>
      <c r="F10" s="31">
        <f>'[3]SEP H1'!$DT$23</f>
        <v>38.63766456783057</v>
      </c>
      <c r="G10" s="31">
        <f>'[4]SEP H1'!$DT$23</f>
        <v>39.045013678189505</v>
      </c>
      <c r="H10" s="31">
        <f>'[5]SEP H1'!$DT$23</f>
        <v>38.19784524975514</v>
      </c>
      <c r="I10" s="31">
        <f>'[5]SEP H1'!$DT$23</f>
        <v>38.19784524975514</v>
      </c>
      <c r="J10" s="31">
        <f>'[5]SEP H1'!$DT$23</f>
        <v>40.151926207270755</v>
      </c>
      <c r="K10" s="24" t="s">
        <v>29</v>
      </c>
      <c r="L10" s="23"/>
      <c r="M10" s="23"/>
    </row>
    <row r="11" spans="2:13" ht="18.75" customHeight="1">
      <c r="B11" s="34"/>
      <c r="C11" s="7" t="s">
        <v>20</v>
      </c>
      <c r="D11" s="26">
        <v>92.6207270754205</v>
      </c>
      <c r="E11" s="26">
        <f>'[1]SEP H1'!$EC$54</f>
        <v>92.91338582677166</v>
      </c>
      <c r="F11" s="26">
        <f>'[3]SEP H1'!$EC$54</f>
        <v>92.73039496279335</v>
      </c>
      <c r="G11" s="26">
        <f>'[4]SEP H1'!$EC$54</f>
        <v>92.73812484456603</v>
      </c>
      <c r="H11" s="26">
        <f>'[6]SEP H1'!$EC$54</f>
        <v>92.59986902423051</v>
      </c>
      <c r="I11" s="26">
        <f>'[7]SEP H1'!$EC$54</f>
        <v>92.79138099902056</v>
      </c>
      <c r="J11" s="26">
        <f>'[7]SEP H1'!$EC$54</f>
        <v>92.6207270754205</v>
      </c>
      <c r="K11" s="24" t="s">
        <v>32</v>
      </c>
      <c r="L11" s="23"/>
      <c r="M11" s="23"/>
    </row>
    <row r="12" spans="2:19" ht="19.5" customHeight="1">
      <c r="B12" s="34"/>
      <c r="C12" s="8" t="s">
        <v>21</v>
      </c>
      <c r="D12" s="27">
        <v>5529</v>
      </c>
      <c r="E12" s="27">
        <f>'[1]SEP H1'!$DT$54</f>
        <v>3048</v>
      </c>
      <c r="F12" s="27">
        <f>'[3]SEP H1'!$DT$54</f>
        <v>3494</v>
      </c>
      <c r="G12" s="27">
        <f>'[4]SEP H1'!$DT$54</f>
        <v>4021</v>
      </c>
      <c r="H12" s="27">
        <f>'[5]SEP H1'!$DT$54</f>
        <v>5105</v>
      </c>
      <c r="I12" s="27">
        <f>'[5]SEP H1'!$DT$54</f>
        <v>5105</v>
      </c>
      <c r="J12" s="27">
        <f>'[5]SEP H1'!$DT$54</f>
        <v>5529</v>
      </c>
      <c r="K12" s="24" t="s">
        <v>30</v>
      </c>
      <c r="L12" s="23"/>
      <c r="M12" s="23"/>
      <c r="S12" s="23"/>
    </row>
    <row r="13" spans="2:13" ht="22.5" customHeight="1">
      <c r="B13" s="35"/>
      <c r="C13" s="9" t="s">
        <v>22</v>
      </c>
      <c r="D13" s="28">
        <v>5523</v>
      </c>
      <c r="E13" s="28">
        <f>'[1]SEP H1'!$DT$41</f>
        <v>3094</v>
      </c>
      <c r="F13" s="28">
        <f>'[3]SEP H1'!$DT$41</f>
        <v>3575</v>
      </c>
      <c r="G13" s="28">
        <f>'[4]SEP H1'!$DT$41</f>
        <v>4085</v>
      </c>
      <c r="H13" s="28">
        <f>'[5]SEP H1'!$DT$41</f>
        <v>5181</v>
      </c>
      <c r="I13" s="28">
        <f>'[5]SEP H1'!$DT$41</f>
        <v>5181</v>
      </c>
      <c r="J13" s="28">
        <f>'[5]SEP H1'!$DT$41</f>
        <v>5523</v>
      </c>
      <c r="K13" s="24" t="s">
        <v>31</v>
      </c>
      <c r="L13" s="23"/>
      <c r="M13" s="23"/>
    </row>
    <row r="14" spans="2:13" ht="18.75">
      <c r="B14" s="33" t="s">
        <v>6</v>
      </c>
      <c r="C14" s="10" t="s">
        <v>23</v>
      </c>
      <c r="D14" s="29">
        <v>1572</v>
      </c>
      <c r="E14" s="29">
        <f>'[1]SEP H1'!$DT$99</f>
        <v>817</v>
      </c>
      <c r="F14" s="29">
        <f>'[3]SEP H1'!$DT$111</f>
        <v>965</v>
      </c>
      <c r="G14" s="29">
        <f>'[4]SEP H1'!$DT$111</f>
        <v>1112</v>
      </c>
      <c r="H14" s="29">
        <f>'[5]SEP H1'!$DT$111</f>
        <v>1435</v>
      </c>
      <c r="I14" s="29">
        <f>'[5]SEP H1'!$DT$111</f>
        <v>1435</v>
      </c>
      <c r="J14" s="29">
        <f>'[5]SEP H1'!$DT$111</f>
        <v>1572</v>
      </c>
      <c r="K14" s="24" t="s">
        <v>37</v>
      </c>
      <c r="L14" s="23"/>
      <c r="M14" s="23"/>
    </row>
    <row r="15" spans="2:13" ht="18.75">
      <c r="B15" s="34"/>
      <c r="C15" s="11" t="s">
        <v>24</v>
      </c>
      <c r="D15" s="29">
        <v>3233</v>
      </c>
      <c r="E15" s="29">
        <f>'[1]SEP H1'!$DT$136</f>
        <v>1789</v>
      </c>
      <c r="F15" s="29">
        <f>'[3]SEP H1'!$DT$148</f>
        <v>2048</v>
      </c>
      <c r="G15" s="29">
        <f>'[4]SEP H1'!$DT$148</f>
        <v>2387</v>
      </c>
      <c r="H15" s="29">
        <f>'[5]SEP H1'!$DT$148</f>
        <v>3034</v>
      </c>
      <c r="I15" s="29">
        <f>'[5]SEP H1'!$DT$148</f>
        <v>3034</v>
      </c>
      <c r="J15" s="29">
        <f>'[5]SEP H1'!$DT$148</f>
        <v>3233</v>
      </c>
      <c r="K15" s="24" t="s">
        <v>38</v>
      </c>
      <c r="L15" s="23"/>
      <c r="M15" s="23"/>
    </row>
    <row r="16" spans="2:13" ht="18.75">
      <c r="B16" s="34"/>
      <c r="C16" s="12" t="s">
        <v>27</v>
      </c>
      <c r="D16" s="29">
        <v>74</v>
      </c>
      <c r="E16" s="29">
        <f>'[1]SEP H1'!$DT$172</f>
        <v>27</v>
      </c>
      <c r="F16" s="29">
        <f>'[3]SEP H1'!$DT$184</f>
        <v>34</v>
      </c>
      <c r="G16" s="29">
        <f>'[4]SEP H1'!$DT$184</f>
        <v>47</v>
      </c>
      <c r="H16" s="29">
        <f>'[5]SEP H1'!$DT$184</f>
        <v>69</v>
      </c>
      <c r="I16" s="29">
        <f>'[5]SEP H1'!$DT$184</f>
        <v>69</v>
      </c>
      <c r="J16" s="29">
        <f>'[5]SEP H1'!$DT$184</f>
        <v>74</v>
      </c>
      <c r="K16" s="24" t="s">
        <v>39</v>
      </c>
      <c r="L16" s="23"/>
      <c r="M16" s="23"/>
    </row>
    <row r="17" spans="2:13" ht="18.75">
      <c r="B17" s="34"/>
      <c r="C17" s="13" t="s">
        <v>8</v>
      </c>
      <c r="D17" s="29">
        <v>53</v>
      </c>
      <c r="E17" s="29">
        <f>'[1]SEP H1'!$DT$173</f>
        <v>16</v>
      </c>
      <c r="F17" s="29">
        <f>'[3]SEP H1'!$DT$185</f>
        <v>19</v>
      </c>
      <c r="G17" s="29">
        <f>'[4]SEP H1'!$DT$185</f>
        <v>29</v>
      </c>
      <c r="H17" s="29">
        <f>'[5]SEP H1'!$DT$185</f>
        <v>48</v>
      </c>
      <c r="I17" s="29">
        <f>'[5]SEP H1'!$DT$185</f>
        <v>48</v>
      </c>
      <c r="J17" s="29">
        <f>'[5]SEP H1'!$DT$185</f>
        <v>53</v>
      </c>
      <c r="K17" s="24" t="s">
        <v>40</v>
      </c>
      <c r="L17" s="23"/>
      <c r="M17" s="23"/>
    </row>
    <row r="18" spans="2:13" ht="18.75">
      <c r="B18" s="34"/>
      <c r="C18" s="14" t="s">
        <v>10</v>
      </c>
      <c r="D18" s="29">
        <v>7</v>
      </c>
      <c r="E18" s="29">
        <f>'[1]SEP H1'!$DT$176</f>
        <v>2</v>
      </c>
      <c r="F18" s="29">
        <f>'[3]SEP H1'!$DT$188</f>
        <v>5</v>
      </c>
      <c r="G18" s="29">
        <f>'[4]SEP H1'!$DT$188</f>
        <v>5</v>
      </c>
      <c r="H18" s="29">
        <f>'[5]SEP H1'!$DT$188</f>
        <v>7</v>
      </c>
      <c r="I18" s="29">
        <f>'[5]SEP H1'!$DT$188</f>
        <v>7</v>
      </c>
      <c r="J18" s="29">
        <f>'[5]SEP H1'!$DT$188</f>
        <v>7</v>
      </c>
      <c r="K18" s="24" t="s">
        <v>41</v>
      </c>
      <c r="L18" s="23"/>
      <c r="M18" s="23"/>
    </row>
    <row r="19" spans="2:13" ht="18.75">
      <c r="B19" s="34"/>
      <c r="C19" s="13" t="s">
        <v>11</v>
      </c>
      <c r="D19" s="29">
        <v>13</v>
      </c>
      <c r="E19" s="29">
        <f>'[1]SEP H1'!$DT$177</f>
        <v>9</v>
      </c>
      <c r="F19" s="29">
        <f>'[3]SEP H1'!$DT$189</f>
        <v>9</v>
      </c>
      <c r="G19" s="29">
        <f>'[4]SEP H1'!$DT$189</f>
        <v>12</v>
      </c>
      <c r="H19" s="29">
        <f>'[6]SEP H1'!$DT$189</f>
        <v>13</v>
      </c>
      <c r="I19" s="29">
        <f>'[7]SEP H1'!$DT$189</f>
        <v>13</v>
      </c>
      <c r="J19" s="29">
        <f>'[7]SEP H1'!$DT$189</f>
        <v>13</v>
      </c>
      <c r="K19" s="24" t="s">
        <v>42</v>
      </c>
      <c r="L19" s="23"/>
      <c r="M19" s="23"/>
    </row>
    <row r="20" spans="2:13" ht="18.75">
      <c r="B20" s="34"/>
      <c r="C20" s="14" t="s">
        <v>13</v>
      </c>
      <c r="D20" s="29">
        <v>1</v>
      </c>
      <c r="E20" s="29">
        <f>'[1]SEP H1'!$DT$180</f>
        <v>0</v>
      </c>
      <c r="F20" s="29">
        <f>'[3]SEP H1'!$DT$192</f>
        <v>1</v>
      </c>
      <c r="G20" s="29">
        <f>'[4]SEP H1'!$DT$192</f>
        <v>1</v>
      </c>
      <c r="H20" s="29">
        <f>'[5]SEP H1'!$DT$192</f>
        <v>1</v>
      </c>
      <c r="I20" s="29">
        <f>'[8]SEP H1'!$DT$192</f>
        <v>1</v>
      </c>
      <c r="J20" s="29">
        <f>'[8]SEP H1'!$DT$192</f>
        <v>1</v>
      </c>
      <c r="K20" s="24" t="s">
        <v>43</v>
      </c>
      <c r="L20" s="23"/>
      <c r="M20" s="23"/>
    </row>
    <row r="21" spans="2:13" ht="18.75">
      <c r="B21" s="35"/>
      <c r="C21" s="15" t="s">
        <v>25</v>
      </c>
      <c r="D21" s="29">
        <v>4805</v>
      </c>
      <c r="E21" s="30">
        <f>'[1]SEP H1'!$DT$181</f>
        <v>2606</v>
      </c>
      <c r="F21" s="30">
        <f>'[3]SEP H1'!$DT$193</f>
        <v>3013</v>
      </c>
      <c r="G21" s="30">
        <f>'[4]SEP H1'!$DT$193</f>
        <v>3499</v>
      </c>
      <c r="H21" s="30">
        <f>'[5]SEP H1'!$DT$193</f>
        <v>4469</v>
      </c>
      <c r="I21" s="30">
        <f>'[5]SEP H1'!$DT$193</f>
        <v>4469</v>
      </c>
      <c r="J21" s="30">
        <f>'[5]SEP H1'!$DT$193</f>
        <v>4805</v>
      </c>
      <c r="K21" s="24" t="s">
        <v>44</v>
      </c>
      <c r="L21" s="23"/>
      <c r="M21" s="23"/>
    </row>
    <row r="22" spans="1:13" ht="18.75" customHeight="1">
      <c r="A22" s="16"/>
      <c r="B22" s="33" t="s">
        <v>12</v>
      </c>
      <c r="C22" s="17" t="s">
        <v>26</v>
      </c>
      <c r="D22" s="30">
        <v>12504</v>
      </c>
      <c r="E22" s="30">
        <f>'[1]SEP H1'!$DT$300</f>
        <v>7144</v>
      </c>
      <c r="F22" s="30">
        <f>'[3]SEP H1'!$DT$312</f>
        <v>8305</v>
      </c>
      <c r="G22" s="30">
        <f>'[4]SEP H1'!$DT$312</f>
        <v>9448</v>
      </c>
      <c r="H22" s="30">
        <f>'[5]SEP H1'!$DT$312</f>
        <v>11618</v>
      </c>
      <c r="I22" s="30">
        <f>'[5]SEP H1'!$DT$312</f>
        <v>11618</v>
      </c>
      <c r="J22" s="30">
        <f>'[5]SEP H1'!$DT$312</f>
        <v>12504</v>
      </c>
      <c r="K22" s="24" t="s">
        <v>45</v>
      </c>
      <c r="L22" s="23"/>
      <c r="M22" s="23"/>
    </row>
    <row r="23" spans="1:13" ht="18.75">
      <c r="A23" s="16"/>
      <c r="B23" s="34"/>
      <c r="C23" s="18" t="s">
        <v>9</v>
      </c>
      <c r="D23" s="30">
        <v>49</v>
      </c>
      <c r="E23" s="30">
        <f>'[1]SEP H1'!$DT$301</f>
        <v>32</v>
      </c>
      <c r="F23" s="30">
        <f>'[3]SEP H1'!$DT$313</f>
        <v>34</v>
      </c>
      <c r="G23" s="30">
        <f>'[4]SEP H1'!$DT313</f>
        <v>36</v>
      </c>
      <c r="H23" s="30">
        <f>'[5]SEP H1'!$DT313</f>
        <v>43</v>
      </c>
      <c r="I23" s="30">
        <f>'[5]SEP H1'!$DT313</f>
        <v>43</v>
      </c>
      <c r="J23" s="30">
        <f>'[5]SEP H1'!$DT313</f>
        <v>49</v>
      </c>
      <c r="K23" s="24" t="s">
        <v>46</v>
      </c>
      <c r="L23" s="23"/>
      <c r="M23" s="23"/>
    </row>
    <row r="24" spans="1:13" ht="18.75">
      <c r="A24" s="16"/>
      <c r="B24" s="34"/>
      <c r="C24" s="19" t="s">
        <v>0</v>
      </c>
      <c r="D24" s="30">
        <v>11881</v>
      </c>
      <c r="E24" s="30">
        <f>'[1]SEP H1'!$DT$302</f>
        <v>6769</v>
      </c>
      <c r="F24" s="30">
        <f>'[3]SEP H1'!$DT$314</f>
        <v>7888</v>
      </c>
      <c r="G24" s="30">
        <f>'[4]SEP H1'!$DT314</f>
        <v>8984</v>
      </c>
      <c r="H24" s="30">
        <f>'[5]SEP H1'!$DT314</f>
        <v>11046</v>
      </c>
      <c r="I24" s="30">
        <f>'[5]SEP H1'!$DT314</f>
        <v>11046</v>
      </c>
      <c r="J24" s="30">
        <f>'[5]SEP H1'!$DT314</f>
        <v>11881</v>
      </c>
      <c r="K24" s="24" t="s">
        <v>47</v>
      </c>
      <c r="L24" s="23"/>
      <c r="M24" s="23"/>
    </row>
    <row r="25" spans="1:13" ht="18.75">
      <c r="A25" s="16"/>
      <c r="B25" s="34"/>
      <c r="C25" s="18" t="s">
        <v>1</v>
      </c>
      <c r="D25" s="30">
        <v>37</v>
      </c>
      <c r="E25" s="30">
        <f>'[1]SEP H1'!$DT$303</f>
        <v>31</v>
      </c>
      <c r="F25" s="30">
        <f>'[3]SEP H1'!$DT$315</f>
        <v>33</v>
      </c>
      <c r="G25" s="30">
        <f>'[4]SEP H1'!$DT315</f>
        <v>33</v>
      </c>
      <c r="H25" s="30">
        <f>'[5]SEP H1'!$DT315</f>
        <v>36</v>
      </c>
      <c r="I25" s="30">
        <f>'[5]SEP H1'!$DT315</f>
        <v>36</v>
      </c>
      <c r="J25" s="30">
        <f>'[5]SEP H1'!$DT315</f>
        <v>37</v>
      </c>
      <c r="K25" s="24" t="s">
        <v>48</v>
      </c>
      <c r="L25" s="23"/>
      <c r="M25" s="23"/>
    </row>
    <row r="26" spans="1:13" ht="18.75">
      <c r="A26" s="16"/>
      <c r="B26" s="34"/>
      <c r="C26" s="19" t="s">
        <v>2</v>
      </c>
      <c r="D26" s="30">
        <v>154</v>
      </c>
      <c r="E26" s="30">
        <f>'[1]SEP H1'!$DT$304</f>
        <v>91</v>
      </c>
      <c r="F26" s="30">
        <f>'[3]SEP H1'!$DT$316</f>
        <v>100</v>
      </c>
      <c r="G26" s="30">
        <f>'[4]SEP H1'!$DT316</f>
        <v>111</v>
      </c>
      <c r="H26" s="30">
        <f>'[5]SEP H1'!$DT316</f>
        <v>139</v>
      </c>
      <c r="I26" s="30">
        <f>'[5]SEP H1'!$DT316</f>
        <v>139</v>
      </c>
      <c r="J26" s="30">
        <f>'[5]SEP H1'!$DT316</f>
        <v>154</v>
      </c>
      <c r="K26" s="24" t="s">
        <v>49</v>
      </c>
      <c r="L26" s="23"/>
      <c r="M26" s="23"/>
    </row>
    <row r="27" spans="1:13" ht="18.75">
      <c r="A27" s="16"/>
      <c r="B27" s="34"/>
      <c r="C27" s="18" t="s">
        <v>16</v>
      </c>
      <c r="D27" s="30">
        <v>65</v>
      </c>
      <c r="E27" s="30">
        <f>'[1]SEP H1'!$DT$305</f>
        <v>44</v>
      </c>
      <c r="F27" s="30">
        <f>'[3]SEP H1'!$DT$317</f>
        <v>50</v>
      </c>
      <c r="G27" s="30">
        <f>'[4]SEP H1'!$DT317</f>
        <v>51</v>
      </c>
      <c r="H27" s="30">
        <f>'[5]SEP H1'!$DT317</f>
        <v>60</v>
      </c>
      <c r="I27" s="30">
        <f>'[5]SEP H1'!$DT317</f>
        <v>60</v>
      </c>
      <c r="J27" s="30">
        <f>'[5]SEP H1'!$DT317</f>
        <v>65</v>
      </c>
      <c r="K27" s="24" t="s">
        <v>50</v>
      </c>
      <c r="L27" s="23"/>
      <c r="M27" s="23"/>
    </row>
    <row r="28" spans="1:13" ht="18.75">
      <c r="A28" s="16"/>
      <c r="B28" s="34"/>
      <c r="C28" s="19" t="s">
        <v>15</v>
      </c>
      <c r="D28" s="30">
        <v>132</v>
      </c>
      <c r="E28" s="30">
        <f>'[1]SEP H1'!$DT$306</f>
        <v>73</v>
      </c>
      <c r="F28" s="30">
        <f>'[3]SEP H1'!$DT$318</f>
        <v>82</v>
      </c>
      <c r="G28" s="30">
        <f>'[4]SEP H1'!$DT318</f>
        <v>99</v>
      </c>
      <c r="H28" s="30">
        <f>'[5]SEP H1'!$DT318</f>
        <v>125</v>
      </c>
      <c r="I28" s="30">
        <f>'[5]SEP H1'!$DT318</f>
        <v>125</v>
      </c>
      <c r="J28" s="30">
        <f>'[5]SEP H1'!$DT318</f>
        <v>132</v>
      </c>
      <c r="K28" s="24" t="s">
        <v>51</v>
      </c>
      <c r="L28" s="23"/>
      <c r="M28" s="23"/>
    </row>
    <row r="29" spans="1:13" ht="18.75">
      <c r="A29" s="16"/>
      <c r="B29" s="34"/>
      <c r="C29" s="18" t="s">
        <v>3</v>
      </c>
      <c r="D29" s="30">
        <v>158</v>
      </c>
      <c r="E29" s="30">
        <f>'[1]SEP H1'!$DT$307</f>
        <v>90</v>
      </c>
      <c r="F29" s="30">
        <f>'[3]SEP H1'!$DT$319</f>
        <v>104</v>
      </c>
      <c r="G29" s="30">
        <f>'[4]SEP H1'!$DT319</f>
        <v>114</v>
      </c>
      <c r="H29" s="30">
        <f>'[5]SEP H1'!$DT319</f>
        <v>143</v>
      </c>
      <c r="I29" s="30">
        <f>'[5]SEP H1'!$DT319</f>
        <v>143</v>
      </c>
      <c r="J29" s="30">
        <f>'[5]SEP H1'!$DT319</f>
        <v>158</v>
      </c>
      <c r="K29" s="24" t="s">
        <v>52</v>
      </c>
      <c r="L29" s="23"/>
      <c r="M29" s="23"/>
    </row>
    <row r="30" spans="1:13" ht="18.75">
      <c r="A30" s="16"/>
      <c r="B30" s="35"/>
      <c r="C30" s="21" t="s">
        <v>4</v>
      </c>
      <c r="D30" s="30">
        <v>28</v>
      </c>
      <c r="E30" s="30">
        <f>'[1]SEP H1'!$DT$308</f>
        <v>14</v>
      </c>
      <c r="F30" s="30">
        <f>'[3]SEP H1'!$DT$320</f>
        <v>14</v>
      </c>
      <c r="G30" s="30">
        <f>'[4]SEP H1'!$DT320</f>
        <v>20</v>
      </c>
      <c r="H30" s="30">
        <f>'[5]SEP H1'!$DT320</f>
        <v>26</v>
      </c>
      <c r="I30" s="30">
        <f>'[5]SEP H1'!$DT320</f>
        <v>26</v>
      </c>
      <c r="J30" s="30">
        <f>'[5]SEP H1'!$DT320</f>
        <v>28</v>
      </c>
      <c r="K30" s="24" t="s">
        <v>53</v>
      </c>
      <c r="L30" s="23"/>
      <c r="M30" s="23"/>
    </row>
    <row r="31" ht="21" customHeight="1">
      <c r="B31" s="20" t="s">
        <v>17</v>
      </c>
    </row>
    <row r="32" ht="21" customHeight="1">
      <c r="B32" s="23" t="s">
        <v>34</v>
      </c>
    </row>
    <row r="33" ht="21" customHeight="1">
      <c r="B33" s="20" t="s">
        <v>14</v>
      </c>
    </row>
    <row r="34" ht="21" customHeight="1">
      <c r="B34" s="23"/>
    </row>
  </sheetData>
  <sheetProtection/>
  <mergeCells count="5">
    <mergeCell ref="B22:B30"/>
    <mergeCell ref="B14:B21"/>
    <mergeCell ref="B9:B13"/>
    <mergeCell ref="B7:C8"/>
    <mergeCell ref="C2:C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SALAZAR ROMERO J. JESUS</cp:lastModifiedBy>
  <cp:lastPrinted>2023-01-16T16:52:49Z</cp:lastPrinted>
  <dcterms:created xsi:type="dcterms:W3CDTF">1996-11-27T10:00:04Z</dcterms:created>
  <dcterms:modified xsi:type="dcterms:W3CDTF">2023-01-16T17:58:09Z</dcterms:modified>
  <cp:category/>
  <cp:version/>
  <cp:contentType/>
  <cp:contentStatus/>
</cp:coreProperties>
</file>